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_Cu_Phap_Ly_NEAC" sheetId="1" state="visible" r:id="rId1"/>
    <sheet xmlns:r="http://schemas.openxmlformats.org/officeDocument/2006/relationships" name="Danh_Ba_18_Nha_Mang_CA" sheetId="2" state="visible" r:id="rId2"/>
    <sheet xmlns:r="http://schemas.openxmlformats.org/officeDocument/2006/relationships" name="So_Theo_Doi_Thoi_Han_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color rgb="00FFFFFF"/>
      <sz val="14"/>
    </font>
    <font>
      <name val="Times New Roman"/>
      <b val="1"/>
      <color rgb="00FFFFFF"/>
      <sz val="11"/>
    </font>
    <font>
      <name val="Times New Roman"/>
      <b val="1"/>
      <sz val="11"/>
    </font>
    <font>
      <name val="Times New Roman"/>
      <sz val="11"/>
    </font>
  </fonts>
  <fills count="4">
    <fill>
      <patternFill/>
    </fill>
    <fill>
      <patternFill patternType="gray125"/>
    </fill>
    <fill>
      <patternFill patternType="solid">
        <fgColor rgb="000D9488"/>
        <bgColor rgb="000D9488"/>
      </patternFill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42" customWidth="1" min="2" max="2"/>
    <col width="35" customWidth="1" min="3" max="3"/>
    <col width="82" customWidth="1" min="4" max="4"/>
    <col width="80" customWidth="1" min="5" max="5"/>
  </cols>
  <sheetData>
    <row r="1" ht="40" customHeight="1">
      <c r="A1" s="1" t="inlineStr">
        <is>
          <t>HỆ THỐNG CĂN CỨ PHÁP LÝ &amp; QUY CHUẨN THẨM ĐỊNH CHỨNG THƯ SỐ QUỐC GIA (NEAC)</t>
        </is>
      </c>
    </row>
    <row r="2"/>
    <row r="3" ht="28" customHeight="1">
      <c r="A3" s="2" t="inlineStr">
        <is>
          <t>STT</t>
        </is>
      </c>
      <c r="B3" s="2" t="inlineStr">
        <is>
          <t>Cơ Quan / Văn Bản</t>
        </is>
      </c>
      <c r="C3" s="2" t="inlineStr">
        <is>
          <t>Quy Chuẩn Kỹ Thuật</t>
        </is>
      </c>
      <c r="D3" s="2" t="inlineStr">
        <is>
          <t>Ý Nghĩa Thẩm Định Chứng Thư Số</t>
        </is>
      </c>
      <c r="E3" s="2" t="inlineStr">
        <is>
          <t>Chế Tài / Rủi Ro Khi Bỏ Qua</t>
        </is>
      </c>
    </row>
    <row r="4" ht="36" customHeight="1">
      <c r="A4" s="3" t="n">
        <v>1</v>
      </c>
      <c r="B4" s="4" t="inlineStr">
        <is>
          <t>Trung tâm NEAC - Bộ TT&amp;TT</t>
        </is>
      </c>
      <c r="C4" s="5" t="inlineStr">
        <is>
          <t>Cổng thông tin neac.gov.vn</t>
        </is>
      </c>
      <c r="D4" s="5" t="inlineStr">
        <is>
          <t>Cơ quan duy nhất cấp phép và kiểm tra trạng thái hoạt động của các tổ chức CA</t>
        </is>
      </c>
      <c r="E4" s="5" t="inlineStr">
        <is>
          <t>Ký kết với CA không được cấp phép khiến hợp đồng bị tuyên vô hiệu</t>
        </is>
      </c>
    </row>
    <row r="5" ht="36" customHeight="1">
      <c r="A5" s="3" t="n">
        <v>2</v>
      </c>
      <c r="B5" s="4" t="inlineStr">
        <is>
          <t>Nghị định 130/2018/NĐ-CP (Điều 14, 17)</t>
        </is>
      </c>
      <c r="C5" s="5" t="inlineStr">
        <is>
          <t>Danh sách CRL và giao thức OCSP</t>
        </is>
      </c>
      <c r="D5" s="5" t="inlineStr">
        <is>
          <t>Kiểm tra chứng thư số có bị thu hồi do mất cắp khóa bí mật hoặc giải thể không</t>
        </is>
      </c>
      <c r="E5" s="5" t="inlineStr">
        <is>
          <t>Ký số bằng chứng thư số đã bị thu hồi làm mất toàn bộ giá trị pháp lý</t>
        </is>
      </c>
    </row>
    <row r="6" ht="36" customHeight="1">
      <c r="A6" s="3" t="n">
        <v>3</v>
      </c>
      <c r="B6" s="4" t="inlineStr">
        <is>
          <t>Thông tư 06/2024/TT-BTTTT</t>
        </is>
      </c>
      <c r="C6" s="5" t="inlineStr">
        <is>
          <t>Mã hóa RSA 2048-bit &amp; SHA-256</t>
        </is>
      </c>
      <c r="D6" s="5" t="inlineStr">
        <is>
          <t>Quy chuẩn mã hóa an toàn chống bẻ khóa và bảo đảm tính toàn vẹn dữ liệu</t>
        </is>
      </c>
      <c r="E6" s="5" t="inlineStr">
        <is>
          <t>Hệ thống dịch vụ công eTax/VNACCS tự động từ chối chứng thư số chuẩn cũ</t>
        </is>
      </c>
    </row>
    <row r="7" ht="36" customHeight="1">
      <c r="A7" s="3" t="n">
        <v>4</v>
      </c>
      <c r="B7" s="4" t="inlineStr">
        <is>
          <t>Luật Giao dịch điện tử 20/2023/QH15</t>
        </is>
      </c>
      <c r="C7" s="5" t="inlineStr">
        <is>
          <t>Điều 22-25 về Chữ ký số tin cậy</t>
        </is>
      </c>
      <c r="D7" s="5" t="inlineStr">
        <is>
          <t>Bảo đảm tính chống chối bỏ trước Tòa án khi phát sinh tranh chấp kinh tế</t>
        </is>
      </c>
      <c r="E7" s="5" t="inlineStr">
        <is>
          <t>Không thể khởi kiện đòi nợ nếu chữ ký số của đối tác không xác thực được</t>
        </is>
      </c>
    </row>
    <row r="8" ht="36" customHeight="1">
      <c r="A8" s="3" t="n">
        <v>5</v>
      </c>
      <c r="B8" s="4" t="inlineStr">
        <is>
          <t>Điều 13 Nghị định 125/2020/NĐ-CP</t>
        </is>
      </c>
      <c r="C8" s="5" t="inlineStr">
        <is>
          <t>Phạt nộp chậm tờ khai thuế</t>
        </is>
      </c>
      <c r="D8" s="5" t="inlineStr">
        <is>
          <t>Tra cứu thời hạn giúp gia hạn trước 30 ngày, tránh tê liệt nộp thuế sát giờ G</t>
        </is>
      </c>
      <c r="E8" s="5" t="inlineStr">
        <is>
          <t>Bị phạt vi phạm hành chính từ 2 đến 25 triệu đồng nếu Token hết hạn đột ngột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1" workbookViewId="0">
      <selection activeCell="A1" sqref="A1"/>
    </sheetView>
  </sheetViews>
  <sheetFormatPr baseColWidth="8" defaultRowHeight="15"/>
  <cols>
    <col width="75" customWidth="1" min="1" max="1"/>
    <col width="53" customWidth="1" min="2" max="2"/>
    <col width="19" customWidth="1" min="3" max="3"/>
    <col width="36" customWidth="1" min="4" max="4"/>
    <col width="32" customWidth="1" min="5" max="5"/>
    <col width="28" customWidth="1" min="6" max="6"/>
  </cols>
  <sheetData>
    <row r="1" ht="40" customHeight="1">
      <c r="A1" s="1" t="inlineStr">
        <is>
          <t>DANH BẠ 18 TỔ CHỨC CHỨNG THỰC CHỮ KÝ SỐ ĐƯỢC BỘ TT&amp;TT CẤP PHÉP NĂM 2026</t>
        </is>
      </c>
    </row>
    <row r="2"/>
    <row r="3" ht="28" customHeight="1">
      <c r="A3" s="2" t="inlineStr">
        <is>
          <t>STT</t>
        </is>
      </c>
      <c r="B3" s="2" t="inlineStr">
        <is>
          <t>Tên Nhà Mạng CA</t>
        </is>
      </c>
      <c r="C3" s="2" t="inlineStr">
        <is>
          <t>Thương Hiệu</t>
        </is>
      </c>
      <c r="D3" s="2" t="inlineStr">
        <is>
          <t>Link Tra Cứu Chứng Thư Số</t>
        </is>
      </c>
      <c r="E3" s="2" t="inlineStr">
        <is>
          <t>Link Giao Thức OCSP</t>
        </is>
      </c>
      <c r="F3" s="2" t="inlineStr">
        <is>
          <t>Hotline Hỗ Trợ 24/7</t>
        </is>
      </c>
    </row>
    <row r="4" ht="25" customHeight="1">
      <c r="A4" s="6" t="n">
        <v>1</v>
      </c>
      <c r="B4" s="7" t="inlineStr">
        <is>
          <t>Công ty CP Chữ Ký Số FastCA</t>
        </is>
      </c>
      <c r="C4" s="7" t="inlineStr">
        <is>
          <t>FastCA</t>
        </is>
      </c>
      <c r="D4" s="8" t="inlineStr">
        <is>
          <t>https://fastca.vn/tra-cuu/</t>
        </is>
      </c>
      <c r="E4" s="8" t="inlineStr">
        <is>
          <t>http://ocsp.fastca.vn</t>
        </is>
      </c>
      <c r="F4" s="6" t="inlineStr">
        <is>
          <t>1900.2158 / 0357.226.866</t>
        </is>
      </c>
    </row>
    <row r="5" ht="25" customHeight="1">
      <c r="A5" s="6" t="n">
        <v>2</v>
      </c>
      <c r="B5" s="7" t="inlineStr">
        <is>
          <t>Tập đoàn Công nghiệp - Viễn thông Quân đội</t>
        </is>
      </c>
      <c r="C5" s="7" t="inlineStr">
        <is>
          <t>Viettel-CA</t>
        </is>
      </c>
      <c r="D5" s="8" t="inlineStr">
        <is>
          <t>https://viettel-ca.vn/tra-cuu</t>
        </is>
      </c>
      <c r="E5" s="8" t="inlineStr">
        <is>
          <t>http://ocsp.viettel-ca.vn</t>
        </is>
      </c>
      <c r="F5" s="6" t="inlineStr">
        <is>
          <t>1800.8000</t>
        </is>
      </c>
    </row>
    <row r="6" ht="25" customHeight="1">
      <c r="A6" s="6" t="n">
        <v>3</v>
      </c>
      <c r="B6" s="7" t="inlineStr">
        <is>
          <t>Tập đoàn Bưu chính Viễn thông Việt Nam</t>
        </is>
      </c>
      <c r="C6" s="7" t="inlineStr">
        <is>
          <t>VNPT-CA</t>
        </is>
      </c>
      <c r="D6" s="8" t="inlineStr">
        <is>
          <t>https://vnpt-ca.vn/tra-cuu</t>
        </is>
      </c>
      <c r="E6" s="8" t="inlineStr">
        <is>
          <t>http://ocsp.vnpt-ca.vn</t>
        </is>
      </c>
      <c r="F6" s="6" t="inlineStr">
        <is>
          <t>1800.1260</t>
        </is>
      </c>
    </row>
    <row r="7" ht="25" customHeight="1">
      <c r="A7" s="6" t="n">
        <v>4</v>
      </c>
      <c r="B7" s="7" t="inlineStr">
        <is>
          <t>Công ty TNHH Hệ thống Thông tin FPT</t>
        </is>
      </c>
      <c r="C7" s="7" t="inlineStr">
        <is>
          <t>FPT-CA</t>
        </is>
      </c>
      <c r="D7" s="8" t="inlineStr">
        <is>
          <t>https://fpt-ca.com.vn/tra-cuu</t>
        </is>
      </c>
      <c r="E7" s="8" t="inlineStr">
        <is>
          <t>http://ocsp.fpt-ca.com.vn</t>
        </is>
      </c>
      <c r="F7" s="6" t="inlineStr">
        <is>
          <t>1900.6625</t>
        </is>
      </c>
    </row>
    <row r="8" ht="25" customHeight="1">
      <c r="A8" s="6" t="n">
        <v>5</v>
      </c>
      <c r="B8" s="7" t="inlineStr">
        <is>
          <t>Tập đoàn Công nghệ Bkav</t>
        </is>
      </c>
      <c r="C8" s="7" t="inlineStr">
        <is>
          <t>BkavCA</t>
        </is>
      </c>
      <c r="D8" s="8" t="inlineStr">
        <is>
          <t>https://bkavca.vn/tra-cuu</t>
        </is>
      </c>
      <c r="E8" s="8" t="inlineStr">
        <is>
          <t>http://ocsp.bkavca.vn</t>
        </is>
      </c>
      <c r="F8" s="6" t="inlineStr">
        <is>
          <t>1900.545414</t>
        </is>
      </c>
    </row>
    <row r="9" ht="25" customHeight="1">
      <c r="A9" s="6" t="n">
        <v>6</v>
      </c>
      <c r="B9" s="7" t="inlineStr">
        <is>
          <t>Công ty Cổ phần MISA</t>
        </is>
      </c>
      <c r="C9" s="7" t="inlineStr">
        <is>
          <t>MISA-eSign</t>
        </is>
      </c>
      <c r="D9" s="8" t="inlineStr">
        <is>
          <t>https://esign.misa.vn/tra-cuu</t>
        </is>
      </c>
      <c r="E9" s="8" t="inlineStr">
        <is>
          <t>http://ocsp.misa.vn</t>
        </is>
      </c>
      <c r="F9" s="6" t="inlineStr">
        <is>
          <t>1900.8677</t>
        </is>
      </c>
    </row>
    <row r="10" ht="25" customHeight="1">
      <c r="A10" s="6" t="n">
        <v>7</v>
      </c>
      <c r="B10" s="7" t="inlineStr">
        <is>
          <t>Công ty CP Công nghệ thẻ Nacencomm</t>
        </is>
      </c>
      <c r="C10" s="7" t="inlineStr">
        <is>
          <t>CA2 (Nacencomm)</t>
        </is>
      </c>
      <c r="D10" s="8" t="inlineStr">
        <is>
          <t>https://ca2.com.vn/tra-cuu</t>
        </is>
      </c>
      <c r="E10" s="8" t="inlineStr">
        <is>
          <t>http://ocsp.ca2.com.vn</t>
        </is>
      </c>
      <c r="F10" s="6" t="inlineStr">
        <is>
          <t>1900.545407</t>
        </is>
      </c>
    </row>
    <row r="11" ht="25" customHeight="1">
      <c r="A11" s="6" t="n">
        <v>8</v>
      </c>
      <c r="B11" s="7" t="inlineStr">
        <is>
          <t>Công ty CP Viễn thông New-Telecom</t>
        </is>
      </c>
      <c r="C11" s="7" t="inlineStr">
        <is>
          <t>NewCA</t>
        </is>
      </c>
      <c r="D11" s="8" t="inlineStr">
        <is>
          <t>https://newca.vn/tra-cuu</t>
        </is>
      </c>
      <c r="E11" s="8" t="inlineStr">
        <is>
          <t>http://ocsp.newca.vn</t>
        </is>
      </c>
      <c r="F11" s="6" t="inlineStr">
        <is>
          <t>1900.2066</t>
        </is>
      </c>
    </row>
    <row r="12" ht="25" customHeight="1">
      <c r="A12" s="6" t="n">
        <v>9</v>
      </c>
      <c r="B12" s="7" t="inlineStr">
        <is>
          <t>Công ty CP Công nghệ tin học EFY Việt Nam</t>
        </is>
      </c>
      <c r="C12" s="7" t="inlineStr">
        <is>
          <t>EFY-CA</t>
        </is>
      </c>
      <c r="D12" s="8" t="inlineStr">
        <is>
          <t>https://efy.com.vn/tra-cuu</t>
        </is>
      </c>
      <c r="E12" s="8" t="inlineStr">
        <is>
          <t>http://ocsp.efy.com.vn</t>
        </is>
      </c>
      <c r="F12" s="6" t="inlineStr">
        <is>
          <t>1900.6142</t>
        </is>
      </c>
    </row>
    <row r="13" ht="25" customHeight="1">
      <c r="A13" s="6" t="n">
        <v>10</v>
      </c>
      <c r="B13" s="7" t="inlineStr">
        <is>
          <t>Công ty TNHH Giải pháp Phần mềm Softdreams</t>
        </is>
      </c>
      <c r="C13" s="7" t="inlineStr">
        <is>
          <t>EasyCA</t>
        </is>
      </c>
      <c r="D13" s="8" t="inlineStr">
        <is>
          <t>https://easyca.vn/tra-cuu</t>
        </is>
      </c>
      <c r="E13" s="8" t="inlineStr">
        <is>
          <t>http://ocsp.easyca.vn</t>
        </is>
      </c>
      <c r="F13" s="6" t="inlineStr">
        <is>
          <t>1900.565653</t>
        </is>
      </c>
    </row>
    <row r="14" ht="25" customHeight="1">
      <c r="A14" s="6" t="n">
        <v>11</v>
      </c>
      <c r="B14" s="7" t="inlineStr">
        <is>
          <t>Công ty CP Chữ ký số ViNa</t>
        </is>
      </c>
      <c r="C14" s="7" t="inlineStr">
        <is>
          <t>SmartSign</t>
        </is>
      </c>
      <c r="D14" s="8" t="inlineStr">
        <is>
          <t>https://smartsign.com.vn/tra-cuu</t>
        </is>
      </c>
      <c r="E14" s="8" t="inlineStr">
        <is>
          <t>http://ocsp.smartsign.com.vn</t>
        </is>
      </c>
      <c r="F14" s="6" t="inlineStr">
        <is>
          <t>1900.757579</t>
        </is>
      </c>
    </row>
    <row r="15" ht="25" customHeight="1">
      <c r="A15" s="6" t="n">
        <v>12</v>
      </c>
      <c r="B15" s="7" t="inlineStr">
        <is>
          <t>Công ty CP Đầu tư Công nghệ và Thương mại Softics</t>
        </is>
      </c>
      <c r="C15" s="7" t="inlineStr">
        <is>
          <t>Safe-CA</t>
        </is>
      </c>
      <c r="D15" s="8" t="inlineStr">
        <is>
          <t>https://safeca.vn/tra-cuu</t>
        </is>
      </c>
      <c r="E15" s="8" t="inlineStr">
        <is>
          <t>http://ocsp.safeca.vn</t>
        </is>
      </c>
      <c r="F15" s="6" t="inlineStr">
        <is>
          <t>1900.585888</t>
        </is>
      </c>
    </row>
    <row r="16" ht="25" customHeight="1">
      <c r="A16" s="6" t="n">
        <v>13</v>
      </c>
      <c r="B16" s="7" t="inlineStr">
        <is>
          <t>Công ty CP An toàn thông tin Cybershow</t>
        </is>
      </c>
      <c r="C16" s="7" t="inlineStr">
        <is>
          <t>CyberSign</t>
        </is>
      </c>
      <c r="D16" s="8" t="inlineStr">
        <is>
          <t>https://cybershow.vn/tra-cuu</t>
        </is>
      </c>
      <c r="E16" s="8" t="inlineStr">
        <is>
          <t>http://ocsp.cybershow.vn</t>
        </is>
      </c>
      <c r="F16" s="6" t="inlineStr">
        <is>
          <t>1900.232356</t>
        </is>
      </c>
    </row>
    <row r="17" ht="25" customHeight="1">
      <c r="A17" s="6" t="n">
        <v>14</v>
      </c>
      <c r="B17" s="7" t="inlineStr">
        <is>
          <t>Công ty CP Chữ ký số Quốc tế ICA</t>
        </is>
      </c>
      <c r="C17" s="7" t="inlineStr">
        <is>
          <t>ICA</t>
        </is>
      </c>
      <c r="D17" s="8" t="inlineStr">
        <is>
          <t>https://icaca.vn/tra-cuu</t>
        </is>
      </c>
      <c r="E17" s="8" t="inlineStr">
        <is>
          <t>http://ocsp.icaca.vn</t>
        </is>
      </c>
      <c r="F17" s="6" t="inlineStr">
        <is>
          <t>1900.1989</t>
        </is>
      </c>
    </row>
    <row r="18" ht="25" customHeight="1">
      <c r="A18" s="6" t="n">
        <v>15</v>
      </c>
      <c r="B18" s="7" t="inlineStr">
        <is>
          <t>Công ty TNHH Một thành viên Viễn thông LCS</t>
        </is>
      </c>
      <c r="C18" s="7" t="inlineStr">
        <is>
          <t>LCS-CA</t>
        </is>
      </c>
      <c r="D18" s="8" t="inlineStr">
        <is>
          <t>https://lcsca.vn/tra-cuu</t>
        </is>
      </c>
      <c r="E18" s="8" t="inlineStr">
        <is>
          <t>http://ocsp.lcsca.vn</t>
        </is>
      </c>
      <c r="F18" s="6" t="inlineStr">
        <is>
          <t>1900.6868</t>
        </is>
      </c>
    </row>
    <row r="19" ht="25" customHeight="1">
      <c r="A19" s="6" t="n">
        <v>16</v>
      </c>
      <c r="B19" s="7" t="inlineStr">
        <is>
          <t>Công ty CP Mắt Bão</t>
        </is>
      </c>
      <c r="C19" s="7" t="inlineStr">
        <is>
          <t>MatBao-CA</t>
        </is>
      </c>
      <c r="D19" s="8" t="inlineStr">
        <is>
          <t>https://matbao.net/tra-cuu-ca</t>
        </is>
      </c>
      <c r="E19" s="8" t="inlineStr">
        <is>
          <t>http://ocsp.matbao.com</t>
        </is>
      </c>
      <c r="F19" s="6" t="inlineStr">
        <is>
          <t>1900.1830</t>
        </is>
      </c>
    </row>
    <row r="20" ht="25" customHeight="1">
      <c r="A20" s="6" t="n">
        <v>17</v>
      </c>
      <c r="B20" s="7" t="inlineStr">
        <is>
          <t>Công ty CP Chứng thực số Smart Identity</t>
        </is>
      </c>
      <c r="C20" s="7" t="inlineStr">
        <is>
          <t>NC-CA</t>
        </is>
      </c>
      <c r="D20" s="8" t="inlineStr">
        <is>
          <t>https://ncca.vn/tra-cuu</t>
        </is>
      </c>
      <c r="E20" s="8" t="inlineStr">
        <is>
          <t>http://ocsp.ncca.vn</t>
        </is>
      </c>
      <c r="F20" s="6" t="inlineStr">
        <is>
          <t>1900.599988</t>
        </is>
      </c>
    </row>
    <row r="21" ht="25" customHeight="1">
      <c r="A21" s="6" t="n">
        <v>18</v>
      </c>
      <c r="B21" s="7" t="inlineStr">
        <is>
          <t>Công ty CP Công nghệ VinCA</t>
        </is>
      </c>
      <c r="C21" s="7" t="inlineStr">
        <is>
          <t>Vin-CA</t>
        </is>
      </c>
      <c r="D21" s="8" t="inlineStr">
        <is>
          <t>https://vinca.vn/tra-cuu</t>
        </is>
      </c>
      <c r="E21" s="8" t="inlineStr">
        <is>
          <t>http://ocsp.vinca.vn</t>
        </is>
      </c>
      <c r="F21" s="6" t="inlineStr">
        <is>
          <t>1900.2198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71" customWidth="1" min="1" max="1"/>
    <col width="28" customWidth="1" min="2" max="2"/>
    <col width="32" customWidth="1" min="3" max="3"/>
    <col width="22" customWidth="1" min="4" max="4"/>
    <col width="16" customWidth="1" min="5" max="5"/>
    <col width="26" customWidth="1" min="6" max="6"/>
    <col width="95" customWidth="1" min="7" max="7"/>
  </cols>
  <sheetData>
    <row r="1" ht="40" customHeight="1">
      <c r="A1" s="1" t="inlineStr">
        <is>
          <t>SỔ QUẢN LÝ VÀ CẢNH BÁO ĐẾM NGƯỢC THỜI HẠN CHỨNG THƯ SỐ DOANH NGHIỆP</t>
        </is>
      </c>
    </row>
    <row r="2"/>
    <row r="3" ht="28" customHeight="1">
      <c r="A3" s="2" t="inlineStr">
        <is>
          <t>STT</t>
        </is>
      </c>
      <c r="B3" s="2" t="inlineStr">
        <is>
          <t>Bộ Phận Sử Dụng</t>
        </is>
      </c>
      <c r="C3" s="2" t="inlineStr">
        <is>
          <t>Mục Đích Sử Dụng</t>
        </is>
      </c>
      <c r="D3" s="2" t="inlineStr">
        <is>
          <t>Nhà Mạng CA</t>
        </is>
      </c>
      <c r="E3" s="2" t="inlineStr">
        <is>
          <t>Ngày Hết Hạn</t>
        </is>
      </c>
      <c r="F3" s="2" t="inlineStr">
        <is>
          <t>Số Ngày Còn Lại</t>
        </is>
      </c>
      <c r="G3" s="2" t="inlineStr">
        <is>
          <t>Trạng Thái Cảnh Báo</t>
        </is>
      </c>
    </row>
    <row r="4" ht="25" customHeight="1">
      <c r="A4" s="9" t="n">
        <v>1</v>
      </c>
      <c r="B4" s="10" t="inlineStr">
        <is>
          <t>Kế toán thuế</t>
        </is>
      </c>
      <c r="C4" s="10" t="inlineStr">
        <is>
          <t>Kê khai eTax &amp; Hóa đơn GomHD</t>
        </is>
      </c>
      <c r="D4" s="10" t="inlineStr">
        <is>
          <t>FastCA</t>
        </is>
      </c>
      <c r="E4" s="9" t="inlineStr">
        <is>
          <t>2026-11-15</t>
        </is>
      </c>
      <c r="F4" s="11">
        <f>DATEVALUE(E4)-TODAY()</f>
        <v/>
      </c>
      <c r="G4" s="12">
        <f>IF(F4&lt;=15, "NGUY HIỂM - CẦN GIA HẠN GẤP", IF(F4&lt;=30, "CẢNH BÁO - SẮP HẾT HẠN", "AN TOÀN"))</f>
        <v/>
      </c>
    </row>
    <row r="5" ht="25" customHeight="1">
      <c r="A5" s="9" t="n">
        <v>2</v>
      </c>
      <c r="B5" s="10" t="inlineStr">
        <is>
          <t>Phòng Xuất Nhập Khẩu</t>
        </is>
      </c>
      <c r="C5" s="10" t="inlineStr">
        <is>
          <t>Thông quan hải quan VNACCS</t>
        </is>
      </c>
      <c r="D5" s="10" t="inlineStr">
        <is>
          <t>Viettel-CA</t>
        </is>
      </c>
      <c r="E5" s="9" t="inlineStr">
        <is>
          <t>2026-10-25</t>
        </is>
      </c>
      <c r="F5" s="11">
        <f>DATEVALUE(E5)-TODAY()</f>
        <v/>
      </c>
      <c r="G5" s="12">
        <f>IF(F5&lt;=15, "NGUY HIỂM - CẦN GIA HẠN GẤP", IF(F5&lt;=30, "CẢNH BÁO - SẮP HẾT HẠN", "AN TOÀN"))</f>
        <v/>
      </c>
    </row>
    <row r="6" ht="25" customHeight="1">
      <c r="A6" s="9" t="n">
        <v>3</v>
      </c>
      <c r="B6" s="10" t="inlineStr">
        <is>
          <t>Phòng Hành chính Nhân sự</t>
        </is>
      </c>
      <c r="C6" s="10" t="inlineStr">
        <is>
          <t>Báo tăng giảm eBHXH</t>
        </is>
      </c>
      <c r="D6" s="10" t="inlineStr">
        <is>
          <t>VNPT-CA</t>
        </is>
      </c>
      <c r="E6" s="9" t="inlineStr">
        <is>
          <t>2027-04-30</t>
        </is>
      </c>
      <c r="F6" s="11">
        <f>DATEVALUE(E6)-TODAY()</f>
        <v/>
      </c>
      <c r="G6" s="12">
        <f>IF(F6&lt;=15, "NGUY HIỂM - CẦN GIA HẠN GẤP", IF(F6&lt;=30, "CẢNH BÁO - SẮP HẾT HẠN", "AN TOÀN"))</f>
        <v/>
      </c>
    </row>
    <row r="7" ht="25" customHeight="1">
      <c r="A7" s="9" t="n">
        <v>4</v>
      </c>
      <c r="B7" s="10" t="inlineStr">
        <is>
          <t>Ban Giám Đốc</t>
        </is>
      </c>
      <c r="C7" s="10" t="inlineStr">
        <is>
          <t>Ký số hợp đồng eContract</t>
        </is>
      </c>
      <c r="D7" s="10" t="inlineStr">
        <is>
          <t>SmartCA (Ký từ xa)</t>
        </is>
      </c>
      <c r="E7" s="9" t="inlineStr">
        <is>
          <t>2027-12-31</t>
        </is>
      </c>
      <c r="F7" s="11">
        <f>DATEVALUE(E7)-TODAY()</f>
        <v/>
      </c>
      <c r="G7" s="12">
        <f>IF(F7&lt;=15, "NGUY HIỂM - CẦN GIA HẠN GẤP", IF(F7&lt;=30, "CẢNH BÁO - SẮP HẾT HẠN", "AN TOÀN"))</f>
        <v/>
      </c>
    </row>
    <row r="8" ht="25" customHeight="1">
      <c r="A8" s="9" t="n">
        <v>5</v>
      </c>
      <c r="B8" s="10" t="inlineStr">
        <is>
          <t>Chi nhánh Miền Nam</t>
        </is>
      </c>
      <c r="C8" s="10" t="inlineStr">
        <is>
          <t>Khai thuế eTax chi nhánh</t>
        </is>
      </c>
      <c r="D8" s="10" t="inlineStr">
        <is>
          <t>FPT-CA</t>
        </is>
      </c>
      <c r="E8" s="9" t="inlineStr">
        <is>
          <t>2026-10-18</t>
        </is>
      </c>
      <c r="F8" s="11">
        <f>DATEVALUE(E8)-TODAY()</f>
        <v/>
      </c>
      <c r="G8" s="12">
        <f>IF(F8&lt;=15, "NGUY HIỂM - CẦN GIA HẠN GẤP", IF(F8&lt;=30, "CẢNH BÁO - SẮP HẾT HẠN", "AN TOÀN"))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2026-10-05T23:00:50Z</dcterms:created>
  <dcterms:modified xmlns:dcterms="http://purl.org/dc/terms/" xmlns:xsi="http://www.w3.org/2001/XMLSchema-instance" xsi:type="dcterms:W3CDTF">2026-10-05T23:00:50Z</dcterms:modified>
</cp:coreProperties>
</file>